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tavia.JUDESUR\Desktop\RECURSOS HUMANOS\2016\EVALUACION DE DESEMPEÑO\"/>
    </mc:Choice>
  </mc:AlternateContent>
  <bookViews>
    <workbookView xWindow="120" yWindow="105" windowWidth="21315" windowHeight="9975"/>
  </bookViews>
  <sheets>
    <sheet name="Evaluación " sheetId="1" r:id="rId1"/>
    <sheet name="Criterios de Evaluación " sheetId="2" r:id="rId2"/>
  </sheets>
  <calcPr calcId="152511"/>
</workbook>
</file>

<file path=xl/calcChain.xml><?xml version="1.0" encoding="utf-8"?>
<calcChain xmlns="http://schemas.openxmlformats.org/spreadsheetml/2006/main">
  <c r="D165" i="1" l="1"/>
  <c r="D135" i="1" l="1"/>
  <c r="D116" i="1"/>
  <c r="D101" i="1"/>
  <c r="D66" i="1"/>
  <c r="D43" i="1"/>
  <c r="C168" i="1" l="1"/>
  <c r="C171" i="1" s="1"/>
  <c r="C173" i="1" s="1"/>
</calcChain>
</file>

<file path=xl/sharedStrings.xml><?xml version="1.0" encoding="utf-8"?>
<sst xmlns="http://schemas.openxmlformats.org/spreadsheetml/2006/main" count="28" uniqueCount="24">
  <si>
    <t>ORIENTACIÓN A RESULTADOS</t>
  </si>
  <si>
    <t>Deficiente</t>
  </si>
  <si>
    <t>Bueno:</t>
  </si>
  <si>
    <t xml:space="preserve">Muy Bueno </t>
  </si>
  <si>
    <t xml:space="preserve">Destacado </t>
  </si>
  <si>
    <t>Regular</t>
  </si>
  <si>
    <t>Total</t>
  </si>
  <si>
    <t xml:space="preserve">PREOCUPACIÓN ORDEN Y CALIDAD </t>
  </si>
  <si>
    <t xml:space="preserve">INICIATIVA </t>
  </si>
  <si>
    <t xml:space="preserve">Total </t>
  </si>
  <si>
    <t>ATENCIÓN DETALLE</t>
  </si>
  <si>
    <t>CONFIABILIDAD</t>
  </si>
  <si>
    <t>DOMINIO DE HERRAMIENTAS INFORMÁTICAS</t>
  </si>
  <si>
    <t xml:space="preserve">Suma Total </t>
  </si>
  <si>
    <t xml:space="preserve">Nota funcinario </t>
  </si>
  <si>
    <t> </t>
  </si>
  <si>
    <t>Nombre Jefatura</t>
  </si>
  <si>
    <t>Nombre Jefatura Recursos Humanos</t>
  </si>
  <si>
    <t>Nombre del Funcionario</t>
  </si>
  <si>
    <t>Justifique su evaluación para este grupo de preguntas (Observacion)</t>
  </si>
  <si>
    <t>firma de la Jefatura</t>
  </si>
  <si>
    <t>firma del Funcionario</t>
  </si>
  <si>
    <t>firma de Recursos Humanos</t>
  </si>
  <si>
    <t xml:space="preserve">Wendy Artavia Abarca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</si>
</sst>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9"/>
      <color rgb="FF50505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6" fillId="0" borderId="0" xfId="0" applyFont="1"/>
    <xf numFmtId="0" fontId="0" fillId="0" borderId="0" xfId="0" applyFont="1"/>
    <xf numFmtId="0" fontId="0" fillId="0" borderId="1" xfId="0" applyFont="1" applyBorder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1" xfId="0" applyFill="1" applyBorder="1"/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4" borderId="1" xfId="0" applyFill="1" applyBorder="1"/>
    <xf numFmtId="0" fontId="0" fillId="2" borderId="1" xfId="0" applyFill="1" applyBorder="1"/>
    <xf numFmtId="0" fontId="0" fillId="5" borderId="0" xfId="0" applyFill="1"/>
    <xf numFmtId="0" fontId="3" fillId="5" borderId="0" xfId="0" applyFont="1" applyFill="1" applyAlignment="1">
      <alignment horizontal="center"/>
    </xf>
    <xf numFmtId="0" fontId="0" fillId="5" borderId="1" xfId="0" applyFill="1" applyBorder="1"/>
    <xf numFmtId="0" fontId="0" fillId="6" borderId="0" xfId="0" applyFill="1"/>
    <xf numFmtId="0" fontId="3" fillId="6" borderId="0" xfId="0" applyFont="1" applyFill="1" applyAlignment="1">
      <alignment horizontal="center"/>
    </xf>
    <xf numFmtId="0" fontId="0" fillId="6" borderId="1" xfId="0" applyFill="1" applyBorder="1"/>
    <xf numFmtId="0" fontId="0" fillId="7" borderId="0" xfId="0" applyFill="1"/>
    <xf numFmtId="0" fontId="3" fillId="7" borderId="0" xfId="0" applyFont="1" applyFill="1" applyAlignment="1">
      <alignment horizontal="center"/>
    </xf>
    <xf numFmtId="0" fontId="0" fillId="7" borderId="1" xfId="0" applyFill="1" applyBorder="1"/>
    <xf numFmtId="0" fontId="0" fillId="3" borderId="0" xfId="0" applyFont="1" applyFill="1"/>
    <xf numFmtId="0" fontId="0" fillId="3" borderId="1" xfId="0" applyFont="1" applyFill="1" applyBorder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57150</xdr:rowOff>
    </xdr:from>
    <xdr:to>
      <xdr:col>11</xdr:col>
      <xdr:colOff>285750</xdr:colOff>
      <xdr:row>5</xdr:row>
      <xdr:rowOff>85725</xdr:rowOff>
    </xdr:to>
    <xdr:sp macro="" textlink="">
      <xdr:nvSpPr>
        <xdr:cNvPr id="2" name="1 CuadroTexto"/>
        <xdr:cNvSpPr txBox="1"/>
      </xdr:nvSpPr>
      <xdr:spPr>
        <a:xfrm>
          <a:off x="619125" y="1009650"/>
          <a:ext cx="713422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Evaluación de Desempeño </a:t>
          </a:r>
        </a:p>
        <a:p>
          <a:pPr algn="ctr"/>
          <a:r>
            <a:rPr lang="es-C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Evalúe cuidadosamente el desempeño en el puesto en relación con los requerimientos actuales.</a:t>
          </a:r>
          <a:endParaRPr lang="es-C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competencias de los colaboradores y las colalaboradoras</a:t>
          </a:r>
          <a:r>
            <a:rPr lang="es-C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JUDESUR</a:t>
          </a:r>
          <a:r>
            <a:rPr lang="es-C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se evalúan cubren aspectos estratégicos, particularmente los que promueven la calidad del servicio que se brindan, evaluando así también las destresas y habilidades utilizadas en sus labores en los distintos puestos que desepeñan.</a:t>
          </a:r>
        </a:p>
        <a:p>
          <a:endParaRPr lang="es-CR" sz="1100"/>
        </a:p>
      </xdr:txBody>
    </xdr:sp>
    <xdr:clientData/>
  </xdr:twoCellAnchor>
  <xdr:twoCellAnchor>
    <xdr:from>
      <xdr:col>0</xdr:col>
      <xdr:colOff>0</xdr:colOff>
      <xdr:row>7</xdr:row>
      <xdr:rowOff>47625</xdr:rowOff>
    </xdr:from>
    <xdr:to>
      <xdr:col>10</xdr:col>
      <xdr:colOff>371474</xdr:colOff>
      <xdr:row>9</xdr:row>
      <xdr:rowOff>19050</xdr:rowOff>
    </xdr:to>
    <xdr:sp macro="" textlink="">
      <xdr:nvSpPr>
        <xdr:cNvPr id="4" name="3 CuadroTexto"/>
        <xdr:cNvSpPr txBox="1"/>
      </xdr:nvSpPr>
      <xdr:spPr>
        <a:xfrm>
          <a:off x="0" y="1381125"/>
          <a:ext cx="7439024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Deficiente: </a:t>
          </a:r>
          <a:r>
            <a:rPr lang="es-C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1.9, 3.9, y 5.9. </a:t>
          </a:r>
          <a:r>
            <a:rPr lang="es-C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Regular: </a:t>
          </a:r>
          <a:r>
            <a:rPr lang="es-C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6.3, 6.6 y 6.9. </a:t>
          </a:r>
          <a:r>
            <a:rPr lang="es-C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Bueno: </a:t>
          </a:r>
          <a:r>
            <a:rPr lang="es-C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7.3, 7.6 y 7.9. </a:t>
          </a:r>
          <a:r>
            <a:rPr lang="es-C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Muy Bueno</a:t>
          </a:r>
          <a:r>
            <a:rPr lang="es-C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 8.3, 8.6 y 8.9. </a:t>
          </a:r>
          <a:r>
            <a:rPr lang="es-C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Destacado</a:t>
          </a:r>
          <a:r>
            <a:rPr lang="es-C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 9.3, 9.6 y 10. </a:t>
          </a: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/>
        </a:p>
      </xdr:txBody>
    </xdr:sp>
    <xdr:clientData/>
  </xdr:twoCellAnchor>
  <xdr:twoCellAnchor>
    <xdr:from>
      <xdr:col>0</xdr:col>
      <xdr:colOff>9525</xdr:colOff>
      <xdr:row>15</xdr:row>
      <xdr:rowOff>76200</xdr:rowOff>
    </xdr:from>
    <xdr:to>
      <xdr:col>2</xdr:col>
      <xdr:colOff>9525</xdr:colOff>
      <xdr:row>18</xdr:row>
      <xdr:rowOff>9525</xdr:rowOff>
    </xdr:to>
    <xdr:sp macro="" textlink="">
      <xdr:nvSpPr>
        <xdr:cNvPr id="6" name="5 CuadroTexto"/>
        <xdr:cNvSpPr txBox="1"/>
      </xdr:nvSpPr>
      <xdr:spPr>
        <a:xfrm>
          <a:off x="9525" y="2171700"/>
          <a:ext cx="18097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/>
            <a:t>Establece cronogramas de trabajo.</a:t>
          </a:r>
        </a:p>
      </xdr:txBody>
    </xdr:sp>
    <xdr:clientData/>
  </xdr:twoCellAnchor>
  <xdr:twoCellAnchor>
    <xdr:from>
      <xdr:col>0</xdr:col>
      <xdr:colOff>38100</xdr:colOff>
      <xdr:row>18</xdr:row>
      <xdr:rowOff>95249</xdr:rowOff>
    </xdr:from>
    <xdr:to>
      <xdr:col>2</xdr:col>
      <xdr:colOff>9525</xdr:colOff>
      <xdr:row>22</xdr:row>
      <xdr:rowOff>180974</xdr:rowOff>
    </xdr:to>
    <xdr:sp macro="" textlink="">
      <xdr:nvSpPr>
        <xdr:cNvPr id="7" name="6 CuadroTexto"/>
        <xdr:cNvSpPr txBox="1"/>
      </xdr:nvSpPr>
      <xdr:spPr>
        <a:xfrm>
          <a:off x="38100" y="2762249"/>
          <a:ext cx="178117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R"/>
            <a:t>Cumple con los plazos establecidos para la presentación de los trabajos que se le asignan. </a:t>
          </a:r>
          <a:endParaRPr lang="es-CR" sz="1100"/>
        </a:p>
      </xdr:txBody>
    </xdr:sp>
    <xdr:clientData/>
  </xdr:twoCellAnchor>
  <xdr:twoCellAnchor>
    <xdr:from>
      <xdr:col>0</xdr:col>
      <xdr:colOff>85725</xdr:colOff>
      <xdr:row>23</xdr:row>
      <xdr:rowOff>190499</xdr:rowOff>
    </xdr:from>
    <xdr:to>
      <xdr:col>2</xdr:col>
      <xdr:colOff>9524</xdr:colOff>
      <xdr:row>29</xdr:row>
      <xdr:rowOff>47625</xdr:rowOff>
    </xdr:to>
    <xdr:sp macro="" textlink="">
      <xdr:nvSpPr>
        <xdr:cNvPr id="8" name="7 CuadroTexto"/>
        <xdr:cNvSpPr txBox="1"/>
      </xdr:nvSpPr>
      <xdr:spPr>
        <a:xfrm>
          <a:off x="85725" y="3809999"/>
          <a:ext cx="1733549" cy="1000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Atiende a la mayor brevedad los imprevistos que se presentan en el cumplimiento de sus funciones.</a:t>
          </a:r>
          <a:endParaRPr lang="es-CR" sz="1100"/>
        </a:p>
      </xdr:txBody>
    </xdr:sp>
    <xdr:clientData/>
  </xdr:twoCellAnchor>
  <xdr:twoCellAnchor>
    <xdr:from>
      <xdr:col>0</xdr:col>
      <xdr:colOff>47625</xdr:colOff>
      <xdr:row>29</xdr:row>
      <xdr:rowOff>180975</xdr:rowOff>
    </xdr:from>
    <xdr:to>
      <xdr:col>1</xdr:col>
      <xdr:colOff>752475</xdr:colOff>
      <xdr:row>34</xdr:row>
      <xdr:rowOff>28575</xdr:rowOff>
    </xdr:to>
    <xdr:sp macro="" textlink="">
      <xdr:nvSpPr>
        <xdr:cNvPr id="9" name="8 CuadroTexto"/>
        <xdr:cNvSpPr txBox="1"/>
      </xdr:nvSpPr>
      <xdr:spPr>
        <a:xfrm>
          <a:off x="47625" y="4943475"/>
          <a:ext cx="17526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Define objetivos que permiten un mejoramiento continuo de las actividades que realza. </a:t>
          </a:r>
          <a:endParaRPr lang="es-CR" sz="1100"/>
        </a:p>
      </xdr:txBody>
    </xdr:sp>
    <xdr:clientData/>
  </xdr:twoCellAnchor>
  <xdr:twoCellAnchor>
    <xdr:from>
      <xdr:col>0</xdr:col>
      <xdr:colOff>9525</xdr:colOff>
      <xdr:row>34</xdr:row>
      <xdr:rowOff>190499</xdr:rowOff>
    </xdr:from>
    <xdr:to>
      <xdr:col>1</xdr:col>
      <xdr:colOff>752476</xdr:colOff>
      <xdr:row>43</xdr:row>
      <xdr:rowOff>28575</xdr:rowOff>
    </xdr:to>
    <xdr:sp macro="" textlink="">
      <xdr:nvSpPr>
        <xdr:cNvPr id="10" name="9 CuadroTexto"/>
        <xdr:cNvSpPr txBox="1"/>
      </xdr:nvSpPr>
      <xdr:spPr>
        <a:xfrm>
          <a:off x="9525" y="5905499"/>
          <a:ext cx="1790701" cy="1552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Hace uso racional y adecuado de todos los recursos que se le asignan para el cumplimiento de las funciones del puesto. (equipos o materiales de oficina a las que tiene acceso, entre otros). </a:t>
          </a:r>
          <a:endParaRPr lang="es-CR" sz="1100"/>
        </a:p>
      </xdr:txBody>
    </xdr:sp>
    <xdr:clientData/>
  </xdr:twoCellAnchor>
  <xdr:twoCellAnchor>
    <xdr:from>
      <xdr:col>0</xdr:col>
      <xdr:colOff>28575</xdr:colOff>
      <xdr:row>46</xdr:row>
      <xdr:rowOff>171450</xdr:rowOff>
    </xdr:from>
    <xdr:to>
      <xdr:col>1</xdr:col>
      <xdr:colOff>733425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28575" y="8172450"/>
          <a:ext cx="17526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Evalúa constantemente la calidad de su trabajo, indicando elementos susceptibles de mejora. </a:t>
          </a:r>
          <a:endParaRPr lang="es-CR" sz="1100"/>
        </a:p>
      </xdr:txBody>
    </xdr:sp>
    <xdr:clientData/>
  </xdr:twoCellAnchor>
  <xdr:twoCellAnchor>
    <xdr:from>
      <xdr:col>0</xdr:col>
      <xdr:colOff>66675</xdr:colOff>
      <xdr:row>52</xdr:row>
      <xdr:rowOff>171450</xdr:rowOff>
    </xdr:from>
    <xdr:to>
      <xdr:col>1</xdr:col>
      <xdr:colOff>733425</xdr:colOff>
      <xdr:row>60</xdr:row>
      <xdr:rowOff>19050</xdr:rowOff>
    </xdr:to>
    <xdr:sp macro="" textlink="">
      <xdr:nvSpPr>
        <xdr:cNvPr id="12" name="11 CuadroTexto"/>
        <xdr:cNvSpPr txBox="1"/>
      </xdr:nvSpPr>
      <xdr:spPr>
        <a:xfrm>
          <a:off x="66675" y="10944225"/>
          <a:ext cx="14859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R"/>
            <a:t>Define controles adecuados para la entrega, recepción y seguimiento de los resultados esperados en el puesto que desempeña.</a:t>
          </a:r>
          <a:endParaRPr lang="es-CR" sz="1100"/>
        </a:p>
      </xdr:txBody>
    </xdr:sp>
    <xdr:clientData/>
  </xdr:twoCellAnchor>
  <xdr:twoCellAnchor>
    <xdr:from>
      <xdr:col>0</xdr:col>
      <xdr:colOff>95250</xdr:colOff>
      <xdr:row>60</xdr:row>
      <xdr:rowOff>1</xdr:rowOff>
    </xdr:from>
    <xdr:to>
      <xdr:col>1</xdr:col>
      <xdr:colOff>752475</xdr:colOff>
      <xdr:row>64</xdr:row>
      <xdr:rowOff>57151</xdr:rowOff>
    </xdr:to>
    <xdr:sp macro="" textlink="">
      <xdr:nvSpPr>
        <xdr:cNvPr id="13" name="12 CuadroTexto"/>
        <xdr:cNvSpPr txBox="1"/>
      </xdr:nvSpPr>
      <xdr:spPr>
        <a:xfrm>
          <a:off x="95250" y="10668001"/>
          <a:ext cx="17049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Propone mejora a la calidad en los trabajos de la dependencia en la que ofrece servicio. </a:t>
          </a:r>
          <a:endParaRPr lang="es-CR" sz="1100"/>
        </a:p>
      </xdr:txBody>
    </xdr:sp>
    <xdr:clientData/>
  </xdr:twoCellAnchor>
  <xdr:twoCellAnchor>
    <xdr:from>
      <xdr:col>0</xdr:col>
      <xdr:colOff>38100</xdr:colOff>
      <xdr:row>69</xdr:row>
      <xdr:rowOff>152399</xdr:rowOff>
    </xdr:from>
    <xdr:to>
      <xdr:col>1</xdr:col>
      <xdr:colOff>723900</xdr:colOff>
      <xdr:row>75</xdr:row>
      <xdr:rowOff>114300</xdr:rowOff>
    </xdr:to>
    <xdr:sp macro="" textlink="">
      <xdr:nvSpPr>
        <xdr:cNvPr id="14" name="13 CuadroTexto"/>
        <xdr:cNvSpPr txBox="1"/>
      </xdr:nvSpPr>
      <xdr:spPr>
        <a:xfrm>
          <a:off x="38100" y="12534899"/>
          <a:ext cx="1733550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Ofrece ideas que contribuyen con la solución de los problemas que debe enfrentar en el desempeño de su puesto. </a:t>
          </a:r>
          <a:endParaRPr lang="es-CR" sz="1100"/>
        </a:p>
      </xdr:txBody>
    </xdr:sp>
    <xdr:clientData/>
  </xdr:twoCellAnchor>
  <xdr:twoCellAnchor>
    <xdr:from>
      <xdr:col>0</xdr:col>
      <xdr:colOff>38100</xdr:colOff>
      <xdr:row>76</xdr:row>
      <xdr:rowOff>161925</xdr:rowOff>
    </xdr:from>
    <xdr:to>
      <xdr:col>2</xdr:col>
      <xdr:colOff>19050</xdr:colOff>
      <xdr:row>82</xdr:row>
      <xdr:rowOff>171450</xdr:rowOff>
    </xdr:to>
    <xdr:sp macro="" textlink="">
      <xdr:nvSpPr>
        <xdr:cNvPr id="15" name="14 CuadroTexto"/>
        <xdr:cNvSpPr txBox="1"/>
      </xdr:nvSpPr>
      <xdr:spPr>
        <a:xfrm>
          <a:off x="38100" y="13877925"/>
          <a:ext cx="179070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Propone formas novedosas para cumplir los objetivos del puesto de la manera más conveniente para la institución (costo, tiempo, beneficio). </a:t>
          </a:r>
          <a:endParaRPr lang="es-CR" sz="1100"/>
        </a:p>
      </xdr:txBody>
    </xdr:sp>
    <xdr:clientData/>
  </xdr:twoCellAnchor>
  <xdr:twoCellAnchor>
    <xdr:from>
      <xdr:col>0</xdr:col>
      <xdr:colOff>47625</xdr:colOff>
      <xdr:row>84</xdr:row>
      <xdr:rowOff>9525</xdr:rowOff>
    </xdr:from>
    <xdr:to>
      <xdr:col>1</xdr:col>
      <xdr:colOff>752475</xdr:colOff>
      <xdr:row>89</xdr:row>
      <xdr:rowOff>19050</xdr:rowOff>
    </xdr:to>
    <xdr:sp macro="" textlink="">
      <xdr:nvSpPr>
        <xdr:cNvPr id="16" name="15 CuadroTexto"/>
        <xdr:cNvSpPr txBox="1"/>
      </xdr:nvSpPr>
      <xdr:spPr>
        <a:xfrm>
          <a:off x="47625" y="15249525"/>
          <a:ext cx="175260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Determina medidas de control para el seguimiento de la documentación asociada con el desempeño de su labor. </a:t>
          </a:r>
          <a:endParaRPr lang="es-CR" sz="1100"/>
        </a:p>
      </xdr:txBody>
    </xdr:sp>
    <xdr:clientData/>
  </xdr:twoCellAnchor>
  <xdr:twoCellAnchor>
    <xdr:from>
      <xdr:col>0</xdr:col>
      <xdr:colOff>28575</xdr:colOff>
      <xdr:row>91</xdr:row>
      <xdr:rowOff>0</xdr:rowOff>
    </xdr:from>
    <xdr:to>
      <xdr:col>1</xdr:col>
      <xdr:colOff>742950</xdr:colOff>
      <xdr:row>98</xdr:row>
      <xdr:rowOff>142875</xdr:rowOff>
    </xdr:to>
    <xdr:sp macro="" textlink="">
      <xdr:nvSpPr>
        <xdr:cNvPr id="17" name="16 CuadroTexto"/>
        <xdr:cNvSpPr txBox="1"/>
      </xdr:nvSpPr>
      <xdr:spPr>
        <a:xfrm>
          <a:off x="28575" y="16573500"/>
          <a:ext cx="176212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Identifica aquellas situaciones que no dependen exclusivamente de su labor en el puesto y que le hacen incurrir en el retraso en la resolución de los trámites o asuntos que se le asignen. </a:t>
          </a:r>
          <a:endParaRPr lang="es-CR" sz="1100"/>
        </a:p>
      </xdr:txBody>
    </xdr:sp>
    <xdr:clientData/>
  </xdr:twoCellAnchor>
  <xdr:twoCellAnchor>
    <xdr:from>
      <xdr:col>0</xdr:col>
      <xdr:colOff>28575</xdr:colOff>
      <xdr:row>103</xdr:row>
      <xdr:rowOff>161925</xdr:rowOff>
    </xdr:from>
    <xdr:to>
      <xdr:col>1</xdr:col>
      <xdr:colOff>742950</xdr:colOff>
      <xdr:row>108</xdr:row>
      <xdr:rowOff>66675</xdr:rowOff>
    </xdr:to>
    <xdr:sp macro="" textlink="">
      <xdr:nvSpPr>
        <xdr:cNvPr id="18" name="17 CuadroTexto"/>
        <xdr:cNvSpPr txBox="1"/>
      </xdr:nvSpPr>
      <xdr:spPr>
        <a:xfrm>
          <a:off x="28575" y="20650200"/>
          <a:ext cx="153352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Depara su trabajo para presentarlo con la mayor calidad y veracidad posible.</a:t>
          </a:r>
          <a:endParaRPr lang="es-CR" sz="1100"/>
        </a:p>
      </xdr:txBody>
    </xdr:sp>
    <xdr:clientData/>
  </xdr:twoCellAnchor>
  <xdr:twoCellAnchor>
    <xdr:from>
      <xdr:col>0</xdr:col>
      <xdr:colOff>38100</xdr:colOff>
      <xdr:row>108</xdr:row>
      <xdr:rowOff>180975</xdr:rowOff>
    </xdr:from>
    <xdr:to>
      <xdr:col>2</xdr:col>
      <xdr:colOff>19050</xdr:colOff>
      <xdr:row>114</xdr:row>
      <xdr:rowOff>28575</xdr:rowOff>
    </xdr:to>
    <xdr:sp macro="" textlink="">
      <xdr:nvSpPr>
        <xdr:cNvPr id="19" name="18 CuadroTexto"/>
        <xdr:cNvSpPr txBox="1"/>
      </xdr:nvSpPr>
      <xdr:spPr>
        <a:xfrm>
          <a:off x="38100" y="19992975"/>
          <a:ext cx="17907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Es meticuloso con la información que se desprende de su labor, minimizando posibles errores e inconsistencias. </a:t>
          </a:r>
          <a:endParaRPr lang="es-CR" sz="1100"/>
        </a:p>
      </xdr:txBody>
    </xdr:sp>
    <xdr:clientData/>
  </xdr:twoCellAnchor>
  <xdr:twoCellAnchor>
    <xdr:from>
      <xdr:col>0</xdr:col>
      <xdr:colOff>76200</xdr:colOff>
      <xdr:row>119</xdr:row>
      <xdr:rowOff>171451</xdr:rowOff>
    </xdr:from>
    <xdr:to>
      <xdr:col>1</xdr:col>
      <xdr:colOff>752475</xdr:colOff>
      <xdr:row>123</xdr:row>
      <xdr:rowOff>38101</xdr:rowOff>
    </xdr:to>
    <xdr:sp macro="" textlink="">
      <xdr:nvSpPr>
        <xdr:cNvPr id="20" name="19 CuadroTexto"/>
        <xdr:cNvSpPr txBox="1"/>
      </xdr:nvSpPr>
      <xdr:spPr>
        <a:xfrm>
          <a:off x="76200" y="22078951"/>
          <a:ext cx="17240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Genera credibilidad y confianza en los trabajos que realiza. </a:t>
          </a:r>
          <a:endParaRPr lang="es-CR" sz="1100"/>
        </a:p>
      </xdr:txBody>
    </xdr:sp>
    <xdr:clientData/>
  </xdr:twoCellAnchor>
  <xdr:twoCellAnchor>
    <xdr:from>
      <xdr:col>0</xdr:col>
      <xdr:colOff>76200</xdr:colOff>
      <xdr:row>124</xdr:row>
      <xdr:rowOff>66675</xdr:rowOff>
    </xdr:from>
    <xdr:to>
      <xdr:col>1</xdr:col>
      <xdr:colOff>752475</xdr:colOff>
      <xdr:row>127</xdr:row>
      <xdr:rowOff>152400</xdr:rowOff>
    </xdr:to>
    <xdr:sp macro="" textlink="">
      <xdr:nvSpPr>
        <xdr:cNvPr id="21" name="20 CuadroTexto"/>
        <xdr:cNvSpPr txBox="1"/>
      </xdr:nvSpPr>
      <xdr:spPr>
        <a:xfrm>
          <a:off x="76200" y="22926675"/>
          <a:ext cx="17240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Maneja con discreción la información de las funciones asignadas.</a:t>
          </a:r>
          <a:endParaRPr lang="es-CR" sz="1100"/>
        </a:p>
      </xdr:txBody>
    </xdr:sp>
    <xdr:clientData/>
  </xdr:twoCellAnchor>
  <xdr:twoCellAnchor>
    <xdr:from>
      <xdr:col>0</xdr:col>
      <xdr:colOff>19050</xdr:colOff>
      <xdr:row>128</xdr:row>
      <xdr:rowOff>171451</xdr:rowOff>
    </xdr:from>
    <xdr:to>
      <xdr:col>2</xdr:col>
      <xdr:colOff>19050</xdr:colOff>
      <xdr:row>133</xdr:row>
      <xdr:rowOff>76201</xdr:rowOff>
    </xdr:to>
    <xdr:sp macro="" textlink="">
      <xdr:nvSpPr>
        <xdr:cNvPr id="22" name="21 CuadroTexto"/>
        <xdr:cNvSpPr txBox="1"/>
      </xdr:nvSpPr>
      <xdr:spPr>
        <a:xfrm>
          <a:off x="19050" y="23793451"/>
          <a:ext cx="1809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Elige el método que mejor se adapte a la solución de los problemas en su quehacer. </a:t>
          </a:r>
          <a:endParaRPr lang="es-CR" sz="1100"/>
        </a:p>
      </xdr:txBody>
    </xdr:sp>
    <xdr:clientData/>
  </xdr:twoCellAnchor>
  <xdr:twoCellAnchor>
    <xdr:from>
      <xdr:col>0</xdr:col>
      <xdr:colOff>28575</xdr:colOff>
      <xdr:row>142</xdr:row>
      <xdr:rowOff>38100</xdr:rowOff>
    </xdr:from>
    <xdr:to>
      <xdr:col>2</xdr:col>
      <xdr:colOff>9525</xdr:colOff>
      <xdr:row>146</xdr:row>
      <xdr:rowOff>66675</xdr:rowOff>
    </xdr:to>
    <xdr:sp macro="" textlink="">
      <xdr:nvSpPr>
        <xdr:cNvPr id="23" name="22 CuadroTexto"/>
        <xdr:cNvSpPr txBox="1"/>
      </xdr:nvSpPr>
      <xdr:spPr>
        <a:xfrm>
          <a:off x="28575" y="25755600"/>
          <a:ext cx="1790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Utiliza en forma eficiente la variedad de herramientas y software de acuerdo a sus labores. </a:t>
          </a:r>
          <a:endParaRPr lang="es-CR" sz="1100"/>
        </a:p>
      </xdr:txBody>
    </xdr:sp>
    <xdr:clientData/>
  </xdr:twoCellAnchor>
  <xdr:twoCellAnchor>
    <xdr:from>
      <xdr:col>0</xdr:col>
      <xdr:colOff>57150</xdr:colOff>
      <xdr:row>147</xdr:row>
      <xdr:rowOff>180975</xdr:rowOff>
    </xdr:from>
    <xdr:to>
      <xdr:col>1</xdr:col>
      <xdr:colOff>752475</xdr:colOff>
      <xdr:row>152</xdr:row>
      <xdr:rowOff>28575</xdr:rowOff>
    </xdr:to>
    <xdr:sp macro="" textlink="">
      <xdr:nvSpPr>
        <xdr:cNvPr id="24" name="23 CuadroTexto"/>
        <xdr:cNvSpPr txBox="1"/>
      </xdr:nvSpPr>
      <xdr:spPr>
        <a:xfrm>
          <a:off x="57150" y="27527250"/>
          <a:ext cx="15144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/>
            <a:t>Custodia los recursos, instrumentos y materiales que se le asignan. </a:t>
          </a:r>
          <a:endParaRPr lang="es-CR" sz="1100"/>
        </a:p>
      </xdr:txBody>
    </xdr:sp>
    <xdr:clientData/>
  </xdr:twoCellAnchor>
  <xdr:twoCellAnchor>
    <xdr:from>
      <xdr:col>0</xdr:col>
      <xdr:colOff>228600</xdr:colOff>
      <xdr:row>160</xdr:row>
      <xdr:rowOff>38100</xdr:rowOff>
    </xdr:from>
    <xdr:to>
      <xdr:col>11</xdr:col>
      <xdr:colOff>695325</xdr:colOff>
      <xdr:row>163</xdr:row>
      <xdr:rowOff>152399</xdr:rowOff>
    </xdr:to>
    <xdr:sp macro="" textlink="">
      <xdr:nvSpPr>
        <xdr:cNvPr id="5" name="4 CuadroTexto"/>
        <xdr:cNvSpPr txBox="1"/>
      </xdr:nvSpPr>
      <xdr:spPr>
        <a:xfrm>
          <a:off x="228600" y="30813375"/>
          <a:ext cx="7934325" cy="685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R" sz="1100"/>
        </a:p>
      </xdr:txBody>
    </xdr:sp>
    <xdr:clientData/>
  </xdr:twoCellAnchor>
  <xdr:oneCellAnchor>
    <xdr:from>
      <xdr:col>0</xdr:col>
      <xdr:colOff>161925</xdr:colOff>
      <xdr:row>9</xdr:row>
      <xdr:rowOff>133350</xdr:rowOff>
    </xdr:from>
    <xdr:ext cx="6877050" cy="264560"/>
    <xdr:sp macro="" textlink="">
      <xdr:nvSpPr>
        <xdr:cNvPr id="25" name="24 CuadroTexto"/>
        <xdr:cNvSpPr txBox="1"/>
      </xdr:nvSpPr>
      <xdr:spPr>
        <a:xfrm>
          <a:off x="161925" y="1847850"/>
          <a:ext cx="6877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CR" sz="1100"/>
        </a:p>
      </xdr:txBody>
    </xdr:sp>
    <xdr:clientData/>
  </xdr:oneCellAnchor>
  <xdr:twoCellAnchor>
    <xdr:from>
      <xdr:col>0</xdr:col>
      <xdr:colOff>9525</xdr:colOff>
      <xdr:row>9</xdr:row>
      <xdr:rowOff>123825</xdr:rowOff>
    </xdr:from>
    <xdr:to>
      <xdr:col>5</xdr:col>
      <xdr:colOff>66675</xdr:colOff>
      <xdr:row>10</xdr:row>
      <xdr:rowOff>171450</xdr:rowOff>
    </xdr:to>
    <xdr:sp macro="" textlink="">
      <xdr:nvSpPr>
        <xdr:cNvPr id="26" name="25 CuadroTexto"/>
        <xdr:cNvSpPr txBox="1"/>
      </xdr:nvSpPr>
      <xdr:spPr>
        <a:xfrm>
          <a:off x="9525" y="1838325"/>
          <a:ext cx="39338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Nombre del funcionario: </a:t>
          </a:r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/>
        </a:p>
      </xdr:txBody>
    </xdr:sp>
    <xdr:clientData/>
  </xdr:twoCellAnchor>
  <xdr:twoCellAnchor>
    <xdr:from>
      <xdr:col>5</xdr:col>
      <xdr:colOff>104775</xdr:colOff>
      <xdr:row>9</xdr:row>
      <xdr:rowOff>104776</xdr:rowOff>
    </xdr:from>
    <xdr:to>
      <xdr:col>11</xdr:col>
      <xdr:colOff>533400</xdr:colOff>
      <xdr:row>11</xdr:row>
      <xdr:rowOff>9526</xdr:rowOff>
    </xdr:to>
    <xdr:sp macro="" textlink="">
      <xdr:nvSpPr>
        <xdr:cNvPr id="27" name="26 CuadroTexto"/>
        <xdr:cNvSpPr txBox="1"/>
      </xdr:nvSpPr>
      <xdr:spPr>
        <a:xfrm>
          <a:off x="3981450" y="1819276"/>
          <a:ext cx="40195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Puesto que desempeña: </a:t>
          </a:r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/>
        </a:p>
      </xdr:txBody>
    </xdr:sp>
    <xdr:clientData/>
  </xdr:twoCellAnchor>
  <xdr:twoCellAnchor>
    <xdr:from>
      <xdr:col>0</xdr:col>
      <xdr:colOff>133350</xdr:colOff>
      <xdr:row>153</xdr:row>
      <xdr:rowOff>47625</xdr:rowOff>
    </xdr:from>
    <xdr:to>
      <xdr:col>1</xdr:col>
      <xdr:colOff>828675</xdr:colOff>
      <xdr:row>158</xdr:row>
      <xdr:rowOff>47625</xdr:rowOff>
    </xdr:to>
    <xdr:sp macro="" textlink="">
      <xdr:nvSpPr>
        <xdr:cNvPr id="29" name="28 CuadroTexto"/>
        <xdr:cNvSpPr txBox="1"/>
      </xdr:nvSpPr>
      <xdr:spPr>
        <a:xfrm>
          <a:off x="133350" y="28536900"/>
          <a:ext cx="15144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R"/>
            <a:t>Utiliza los recursos tecnologicos y plataformas informaticas adecuadamente </a:t>
          </a:r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38100</xdr:colOff>
          <xdr:row>0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11</xdr:row>
      <xdr:rowOff>0</xdr:rowOff>
    </xdr:from>
    <xdr:to>
      <xdr:col>5</xdr:col>
      <xdr:colOff>57150</xdr:colOff>
      <xdr:row>12</xdr:row>
      <xdr:rowOff>47625</xdr:rowOff>
    </xdr:to>
    <xdr:sp macro="" textlink="">
      <xdr:nvSpPr>
        <xdr:cNvPr id="31" name="25 CuadroTexto"/>
        <xdr:cNvSpPr txBox="1"/>
      </xdr:nvSpPr>
      <xdr:spPr>
        <a:xfrm>
          <a:off x="0" y="3048000"/>
          <a:ext cx="39338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Periodo a calificar: </a:t>
          </a:r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/>
        </a:p>
      </xdr:txBody>
    </xdr:sp>
    <xdr:clientData/>
  </xdr:twoCellAnchor>
  <xdr:twoCellAnchor>
    <xdr:from>
      <xdr:col>5</xdr:col>
      <xdr:colOff>95250</xdr:colOff>
      <xdr:row>10</xdr:row>
      <xdr:rowOff>180975</xdr:rowOff>
    </xdr:from>
    <xdr:to>
      <xdr:col>11</xdr:col>
      <xdr:colOff>523875</xdr:colOff>
      <xdr:row>12</xdr:row>
      <xdr:rowOff>85725</xdr:rowOff>
    </xdr:to>
    <xdr:sp macro="" textlink="">
      <xdr:nvSpPr>
        <xdr:cNvPr id="32" name="26 CuadroTexto"/>
        <xdr:cNvSpPr txBox="1"/>
      </xdr:nvSpPr>
      <xdr:spPr>
        <a:xfrm>
          <a:off x="3971925" y="3038475"/>
          <a:ext cx="40195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Departamento: </a:t>
          </a:r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C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7</xdr:col>
      <xdr:colOff>742950</xdr:colOff>
      <xdr:row>24</xdr:row>
      <xdr:rowOff>0</xdr:rowOff>
    </xdr:to>
    <xdr:sp macro="" textlink="">
      <xdr:nvSpPr>
        <xdr:cNvPr id="2" name="CuadroTexto 1"/>
        <xdr:cNvSpPr txBox="1"/>
      </xdr:nvSpPr>
      <xdr:spPr>
        <a:xfrm>
          <a:off x="771525" y="171450"/>
          <a:ext cx="5305425" cy="440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Evaluación Desempeño consiste en realizar un visualización del subordinado a como se percibe así mismo en relación con las funciones que realiza y también como lo percibe su jefatura inmediata.</a:t>
          </a:r>
        </a:p>
        <a:p>
          <a:endParaRPr lang="es-C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calificación obtenida para que la evaluación obtenga un grado de satisfacción positivo deberá ser mayor o igual 80 y podrá el subordinado optar por anualidades, ascensos en carrera administrativa etc. Un subordinado con una calificación inferior a 80 no podrá recibir ningún beneficio tales como anualidades, carrera</a:t>
          </a:r>
          <a:r>
            <a:rPr lang="es-C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profesional,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ascensos en carrera administrativa hasta que su calificación logre ser satisfactoria. </a:t>
          </a: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Criterios a evaluar: </a:t>
          </a:r>
        </a:p>
        <a:p>
          <a:endParaRPr lang="es-C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Deficiente: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1.9, 3.9, y 5.9. </a:t>
          </a:r>
          <a:r>
            <a:rPr lang="es-C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Regular: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6.3, 6.6 y 6.9. </a:t>
          </a:r>
          <a:r>
            <a:rPr lang="es-C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Bueno: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7.3, 7.6 y 7.9. </a:t>
          </a:r>
          <a:r>
            <a:rPr lang="es-C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Muy Bueno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8.3, 8.6 y 8.9. </a:t>
          </a:r>
          <a:r>
            <a:rPr lang="es-C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Destacado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9.3, 9.6 y 10</a:t>
          </a:r>
        </a:p>
        <a:p>
          <a:endParaRPr lang="es-C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evaluación aplicada está compuesta por una serie de criterios tales como: </a:t>
          </a: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-Orientación a resultados</a:t>
          </a: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-Preocupación Orden y Calidad</a:t>
          </a: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-Iniciativa</a:t>
          </a: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-Atención al detalle</a:t>
          </a: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-Confiabilidad </a:t>
          </a: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-Dominio de Herramientas Informáticas</a:t>
          </a:r>
        </a:p>
        <a:p>
          <a:endParaRPr lang="es-C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la suma total de las habilidades obtenidas en cada uno de estos criterios mencionados el resultado final será dividido entre dos y el resultado que arroja este será la calificación obtenida en la evaluación de desempeño aplicada a empleado</a:t>
          </a:r>
          <a:endParaRPr lang="es-CR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L185"/>
  <sheetViews>
    <sheetView tabSelected="1" workbookViewId="0">
      <selection activeCell="O18" sqref="O18"/>
    </sheetView>
  </sheetViews>
  <sheetFormatPr baseColWidth="10" defaultRowHeight="15" x14ac:dyDescent="0.25"/>
  <cols>
    <col min="1" max="1" width="12.28515625" customWidth="1"/>
    <col min="2" max="2" width="14.7109375" customWidth="1"/>
    <col min="3" max="3" width="13.5703125" customWidth="1"/>
    <col min="4" max="4" width="11.85546875" bestFit="1" customWidth="1"/>
    <col min="5" max="5" width="5.7109375" customWidth="1"/>
    <col min="7" max="7" width="7.7109375" customWidth="1"/>
    <col min="9" max="9" width="5.85546875" customWidth="1"/>
    <col min="11" max="11" width="6" customWidth="1"/>
  </cols>
  <sheetData>
    <row r="13" spans="1:12" ht="13.5" customHeight="1" x14ac:dyDescent="0.25"/>
    <row r="14" spans="1:12" ht="9.75" customHeight="1" x14ac:dyDescent="0.25">
      <c r="D14" s="16"/>
      <c r="F14" s="19"/>
      <c r="H14" s="29"/>
      <c r="J14" s="23"/>
      <c r="L14" s="26"/>
    </row>
    <row r="15" spans="1:12" x14ac:dyDescent="0.25">
      <c r="A15" s="7" t="s">
        <v>0</v>
      </c>
      <c r="D15" s="17" t="s">
        <v>1</v>
      </c>
      <c r="E15" s="4"/>
      <c r="F15" s="20" t="s">
        <v>5</v>
      </c>
      <c r="G15" s="5"/>
      <c r="H15" s="30" t="s">
        <v>2</v>
      </c>
      <c r="I15" s="5"/>
      <c r="J15" s="24" t="s">
        <v>3</v>
      </c>
      <c r="K15" s="5"/>
      <c r="L15" s="27" t="s">
        <v>4</v>
      </c>
    </row>
    <row r="16" spans="1:12" x14ac:dyDescent="0.25">
      <c r="D16" s="16"/>
      <c r="F16" s="19"/>
      <c r="H16" s="29"/>
      <c r="J16" s="23"/>
      <c r="L16" s="26"/>
    </row>
    <row r="17" spans="4:12" x14ac:dyDescent="0.25">
      <c r="D17" s="18"/>
      <c r="F17" s="21"/>
      <c r="H17" s="31"/>
      <c r="J17" s="25"/>
      <c r="L17" s="28"/>
    </row>
    <row r="18" spans="4:12" x14ac:dyDescent="0.25">
      <c r="D18" s="16"/>
      <c r="F18" s="19"/>
      <c r="H18" s="29"/>
      <c r="J18" s="23"/>
      <c r="L18" s="26"/>
    </row>
    <row r="19" spans="4:12" x14ac:dyDescent="0.25">
      <c r="D19" s="16"/>
      <c r="F19" s="19"/>
      <c r="H19" s="29"/>
      <c r="J19" s="23"/>
      <c r="L19" s="26"/>
    </row>
    <row r="20" spans="4:12" x14ac:dyDescent="0.25">
      <c r="D20" s="16"/>
      <c r="F20" s="19"/>
      <c r="H20" s="29"/>
      <c r="J20" s="23"/>
      <c r="L20" s="26"/>
    </row>
    <row r="21" spans="4:12" x14ac:dyDescent="0.25">
      <c r="D21" s="18"/>
      <c r="F21" s="21"/>
      <c r="H21" s="31"/>
      <c r="J21" s="25"/>
      <c r="L21" s="28"/>
    </row>
    <row r="22" spans="4:12" x14ac:dyDescent="0.25">
      <c r="D22" s="16"/>
      <c r="F22" s="19"/>
      <c r="H22" s="29"/>
      <c r="J22" s="23"/>
      <c r="L22" s="26"/>
    </row>
    <row r="23" spans="4:12" x14ac:dyDescent="0.25">
      <c r="D23" s="16"/>
      <c r="F23" s="19"/>
      <c r="H23" s="29"/>
      <c r="J23" s="23"/>
      <c r="L23" s="26"/>
    </row>
    <row r="24" spans="4:12" x14ac:dyDescent="0.25">
      <c r="D24" s="16"/>
      <c r="F24" s="19"/>
      <c r="H24" s="29"/>
      <c r="J24" s="23"/>
      <c r="L24" s="26"/>
    </row>
    <row r="25" spans="4:12" x14ac:dyDescent="0.25">
      <c r="D25" s="16"/>
      <c r="F25" s="19"/>
      <c r="H25" s="29"/>
      <c r="J25" s="23"/>
      <c r="L25" s="26"/>
    </row>
    <row r="26" spans="4:12" x14ac:dyDescent="0.25">
      <c r="D26" s="16"/>
      <c r="F26" s="19"/>
      <c r="H26" s="29"/>
      <c r="J26" s="23"/>
      <c r="L26" s="26"/>
    </row>
    <row r="27" spans="4:12" x14ac:dyDescent="0.25">
      <c r="D27" s="18"/>
      <c r="F27" s="21"/>
      <c r="H27" s="31"/>
      <c r="J27" s="25"/>
      <c r="L27" s="28"/>
    </row>
    <row r="28" spans="4:12" x14ac:dyDescent="0.25">
      <c r="D28" s="16"/>
      <c r="F28" s="19"/>
      <c r="H28" s="29"/>
      <c r="J28" s="23"/>
      <c r="L28" s="26"/>
    </row>
    <row r="29" spans="4:12" x14ac:dyDescent="0.25">
      <c r="D29" s="16"/>
      <c r="F29" s="19"/>
      <c r="H29" s="29"/>
      <c r="J29" s="23"/>
      <c r="L29" s="26"/>
    </row>
    <row r="30" spans="4:12" x14ac:dyDescent="0.25">
      <c r="D30" s="16"/>
      <c r="F30" s="19"/>
      <c r="H30" s="29"/>
      <c r="J30" s="23"/>
      <c r="L30" s="26"/>
    </row>
    <row r="31" spans="4:12" x14ac:dyDescent="0.25">
      <c r="D31" s="16"/>
      <c r="F31" s="19"/>
      <c r="H31" s="29"/>
      <c r="J31" s="23"/>
      <c r="L31" s="26"/>
    </row>
    <row r="32" spans="4:12" x14ac:dyDescent="0.25">
      <c r="D32" s="18"/>
      <c r="F32" s="21"/>
      <c r="H32" s="31"/>
      <c r="J32" s="25"/>
      <c r="L32" s="28"/>
    </row>
    <row r="33" spans="1:12" x14ac:dyDescent="0.25">
      <c r="D33" s="16"/>
      <c r="F33" s="19"/>
      <c r="H33" s="29"/>
      <c r="J33" s="23"/>
      <c r="L33" s="26"/>
    </row>
    <row r="34" spans="1:12" x14ac:dyDescent="0.25">
      <c r="D34" s="16"/>
      <c r="F34" s="19"/>
      <c r="H34" s="29"/>
      <c r="J34" s="23"/>
      <c r="L34" s="26"/>
    </row>
    <row r="35" spans="1:12" x14ac:dyDescent="0.25">
      <c r="D35" s="16"/>
      <c r="F35" s="19"/>
      <c r="H35" s="29"/>
      <c r="J35" s="23"/>
      <c r="L35" s="26"/>
    </row>
    <row r="36" spans="1:12" x14ac:dyDescent="0.25">
      <c r="D36" s="16"/>
      <c r="F36" s="19"/>
      <c r="H36" s="29"/>
      <c r="J36" s="23"/>
      <c r="L36" s="26"/>
    </row>
    <row r="37" spans="1:12" x14ac:dyDescent="0.25">
      <c r="D37" s="16"/>
      <c r="F37" s="19"/>
      <c r="H37" s="29"/>
      <c r="J37" s="23"/>
      <c r="L37" s="26"/>
    </row>
    <row r="38" spans="1:12" x14ac:dyDescent="0.25">
      <c r="D38" s="16"/>
      <c r="F38" s="19"/>
      <c r="H38" s="29"/>
      <c r="J38" s="23"/>
      <c r="L38" s="26"/>
    </row>
    <row r="39" spans="1:12" x14ac:dyDescent="0.25">
      <c r="D39" s="18"/>
      <c r="F39" s="21"/>
      <c r="H39" s="31"/>
      <c r="J39" s="25"/>
      <c r="L39" s="28"/>
    </row>
    <row r="40" spans="1:12" x14ac:dyDescent="0.25">
      <c r="D40" s="16"/>
      <c r="F40" s="19"/>
      <c r="H40" s="29"/>
      <c r="J40" s="23"/>
      <c r="L40" s="26"/>
    </row>
    <row r="41" spans="1:12" x14ac:dyDescent="0.25">
      <c r="D41" s="16"/>
      <c r="F41" s="19"/>
      <c r="H41" s="29"/>
      <c r="J41" s="23"/>
      <c r="L41" s="26"/>
    </row>
    <row r="42" spans="1:12" x14ac:dyDescent="0.25">
      <c r="D42" s="16"/>
      <c r="F42" s="19"/>
      <c r="H42" s="29"/>
      <c r="J42" s="23"/>
      <c r="L42" s="26"/>
    </row>
    <row r="43" spans="1:12" x14ac:dyDescent="0.25">
      <c r="C43" s="8" t="s">
        <v>6</v>
      </c>
      <c r="D43" s="22">
        <f>SUM(D39+F39+H39+J39+L39+L32+J32+H32+F32+D32+D27+F27+H27+J27+L27+L21+J21+H21+F21+D21+D17+F17+H17+J17+L17)</f>
        <v>0</v>
      </c>
      <c r="F43" s="19"/>
      <c r="H43" s="29"/>
      <c r="J43" s="23"/>
      <c r="L43" s="26"/>
    </row>
    <row r="44" spans="1:12" x14ac:dyDescent="0.25">
      <c r="D44" s="16"/>
      <c r="F44" s="19"/>
      <c r="H44" s="29"/>
      <c r="J44" s="23"/>
      <c r="L44" s="26"/>
    </row>
    <row r="45" spans="1:12" x14ac:dyDescent="0.25">
      <c r="D45" s="16"/>
      <c r="F45" s="19"/>
      <c r="H45" s="29"/>
      <c r="J45" s="23"/>
      <c r="L45" s="26"/>
    </row>
    <row r="46" spans="1:12" x14ac:dyDescent="0.25">
      <c r="A46" s="6" t="s">
        <v>7</v>
      </c>
      <c r="D46" s="16"/>
      <c r="F46" s="19"/>
      <c r="H46" s="29"/>
      <c r="J46" s="23"/>
      <c r="L46" s="26"/>
    </row>
    <row r="47" spans="1:12" x14ac:dyDescent="0.25">
      <c r="D47" s="16"/>
      <c r="F47" s="19"/>
      <c r="H47" s="29"/>
      <c r="J47" s="23"/>
      <c r="L47" s="26"/>
    </row>
    <row r="48" spans="1:12" x14ac:dyDescent="0.25">
      <c r="D48" s="16"/>
      <c r="F48" s="19"/>
      <c r="H48" s="29"/>
      <c r="J48" s="23"/>
      <c r="L48" s="26"/>
    </row>
    <row r="49" spans="4:12" x14ac:dyDescent="0.25">
      <c r="D49" s="18"/>
      <c r="F49" s="21"/>
      <c r="H49" s="31"/>
      <c r="J49" s="25"/>
      <c r="L49" s="28"/>
    </row>
    <row r="50" spans="4:12" x14ac:dyDescent="0.25">
      <c r="D50" s="16"/>
      <c r="F50" s="19"/>
      <c r="H50" s="29"/>
      <c r="J50" s="23"/>
      <c r="L50" s="26"/>
    </row>
    <row r="51" spans="4:12" x14ac:dyDescent="0.25">
      <c r="D51" s="16"/>
      <c r="F51" s="19"/>
      <c r="H51" s="29"/>
      <c r="J51" s="23"/>
      <c r="L51" s="26"/>
    </row>
    <row r="52" spans="4:12" x14ac:dyDescent="0.25">
      <c r="D52" s="16"/>
      <c r="F52" s="19"/>
      <c r="H52" s="29"/>
      <c r="J52" s="23"/>
      <c r="L52" s="26"/>
    </row>
    <row r="53" spans="4:12" x14ac:dyDescent="0.25">
      <c r="D53" s="16"/>
      <c r="F53" s="19"/>
      <c r="H53" s="29"/>
      <c r="J53" s="23"/>
      <c r="L53" s="26"/>
    </row>
    <row r="54" spans="4:12" x14ac:dyDescent="0.25">
      <c r="D54" s="16"/>
      <c r="F54" s="19"/>
      <c r="H54" s="29"/>
      <c r="J54" s="23"/>
      <c r="L54" s="26"/>
    </row>
    <row r="55" spans="4:12" x14ac:dyDescent="0.25">
      <c r="D55" s="16"/>
      <c r="F55" s="19"/>
      <c r="H55" s="29"/>
      <c r="J55" s="23"/>
      <c r="L55" s="26"/>
    </row>
    <row r="56" spans="4:12" x14ac:dyDescent="0.25">
      <c r="D56" s="18"/>
      <c r="F56" s="21"/>
      <c r="H56" s="31"/>
      <c r="J56" s="25"/>
      <c r="L56" s="28"/>
    </row>
    <row r="57" spans="4:12" x14ac:dyDescent="0.25">
      <c r="D57" s="16"/>
      <c r="F57" s="19"/>
      <c r="H57" s="29"/>
      <c r="J57" s="23"/>
      <c r="L57" s="26"/>
    </row>
    <row r="58" spans="4:12" x14ac:dyDescent="0.25">
      <c r="D58" s="16"/>
      <c r="F58" s="19"/>
      <c r="H58" s="29"/>
      <c r="J58" s="23"/>
      <c r="L58" s="26"/>
    </row>
    <row r="59" spans="4:12" x14ac:dyDescent="0.25">
      <c r="D59" s="16"/>
      <c r="F59" s="19"/>
      <c r="H59" s="29"/>
      <c r="J59" s="23"/>
      <c r="L59" s="26"/>
    </row>
    <row r="60" spans="4:12" x14ac:dyDescent="0.25">
      <c r="D60" s="16"/>
      <c r="F60" s="19"/>
      <c r="H60" s="29"/>
      <c r="J60" s="23"/>
      <c r="L60" s="26"/>
    </row>
    <row r="61" spans="4:12" x14ac:dyDescent="0.25">
      <c r="D61" s="16"/>
      <c r="F61" s="19"/>
      <c r="H61" s="29"/>
      <c r="J61" s="23"/>
      <c r="L61" s="26"/>
    </row>
    <row r="62" spans="4:12" x14ac:dyDescent="0.25">
      <c r="D62" s="18"/>
      <c r="F62" s="21"/>
      <c r="H62" s="31"/>
      <c r="J62" s="25"/>
      <c r="L62" s="28"/>
    </row>
    <row r="63" spans="4:12" x14ac:dyDescent="0.25">
      <c r="D63" s="16"/>
      <c r="F63" s="19"/>
      <c r="H63" s="29"/>
      <c r="J63" s="23"/>
      <c r="L63" s="26"/>
    </row>
    <row r="64" spans="4:12" x14ac:dyDescent="0.25">
      <c r="D64" s="16"/>
      <c r="F64" s="19"/>
      <c r="H64" s="29"/>
      <c r="J64" s="23"/>
      <c r="L64" s="26"/>
    </row>
    <row r="65" spans="1:12" x14ac:dyDescent="0.25">
      <c r="D65" s="16"/>
      <c r="F65" s="19"/>
      <c r="H65" s="29"/>
      <c r="J65" s="23"/>
      <c r="L65" s="26"/>
    </row>
    <row r="66" spans="1:12" x14ac:dyDescent="0.25">
      <c r="C66" s="8" t="s">
        <v>9</v>
      </c>
      <c r="D66" s="22">
        <f>SUM(D62,F62,H62,J62,L62,L56,J56,H56,F56,D56,D49,F49,H49,J49,L49)</f>
        <v>0</v>
      </c>
      <c r="F66" s="19"/>
      <c r="H66" s="29"/>
      <c r="J66" s="23"/>
      <c r="L66" s="26"/>
    </row>
    <row r="67" spans="1:12" x14ac:dyDescent="0.25">
      <c r="A67" s="6"/>
      <c r="D67" s="16"/>
      <c r="F67" s="19"/>
      <c r="H67" s="29"/>
      <c r="J67" s="23"/>
      <c r="L67" s="26"/>
    </row>
    <row r="68" spans="1:12" x14ac:dyDescent="0.25">
      <c r="D68" s="16"/>
      <c r="F68" s="19"/>
      <c r="H68" s="29"/>
      <c r="J68" s="23"/>
      <c r="L68" s="26"/>
    </row>
    <row r="69" spans="1:12" x14ac:dyDescent="0.25">
      <c r="A69" s="6" t="s">
        <v>8</v>
      </c>
      <c r="D69" s="16"/>
      <c r="F69" s="19"/>
      <c r="H69" s="29"/>
      <c r="J69" s="23"/>
      <c r="L69" s="26"/>
    </row>
    <row r="70" spans="1:12" x14ac:dyDescent="0.25">
      <c r="D70" s="16"/>
      <c r="F70" s="19"/>
      <c r="H70" s="29"/>
      <c r="J70" s="23"/>
      <c r="L70" s="26"/>
    </row>
    <row r="71" spans="1:12" x14ac:dyDescent="0.25">
      <c r="D71" s="16"/>
      <c r="F71" s="19"/>
      <c r="H71" s="29"/>
      <c r="J71" s="23"/>
      <c r="L71" s="26"/>
    </row>
    <row r="72" spans="1:12" x14ac:dyDescent="0.25">
      <c r="D72" s="16"/>
      <c r="F72" s="19"/>
      <c r="H72" s="29"/>
      <c r="J72" s="23"/>
      <c r="L72" s="26"/>
    </row>
    <row r="73" spans="1:12" x14ac:dyDescent="0.25">
      <c r="D73" s="18"/>
      <c r="F73" s="21"/>
      <c r="H73" s="31"/>
      <c r="J73" s="25"/>
      <c r="L73" s="28"/>
    </row>
    <row r="74" spans="1:12" x14ac:dyDescent="0.25">
      <c r="D74" s="16"/>
      <c r="F74" s="19"/>
      <c r="H74" s="29"/>
      <c r="J74" s="23"/>
      <c r="L74" s="26"/>
    </row>
    <row r="75" spans="1:12" x14ac:dyDescent="0.25">
      <c r="D75" s="16"/>
      <c r="F75" s="19"/>
      <c r="H75" s="29"/>
      <c r="J75" s="23"/>
      <c r="L75" s="26"/>
    </row>
    <row r="76" spans="1:12" x14ac:dyDescent="0.25">
      <c r="D76" s="16"/>
      <c r="F76" s="19"/>
      <c r="H76" s="29"/>
      <c r="J76" s="23"/>
      <c r="L76" s="26"/>
    </row>
    <row r="77" spans="1:12" x14ac:dyDescent="0.25">
      <c r="D77" s="16"/>
      <c r="F77" s="19"/>
      <c r="H77" s="29"/>
      <c r="J77" s="23"/>
      <c r="L77" s="26"/>
    </row>
    <row r="78" spans="1:12" x14ac:dyDescent="0.25">
      <c r="D78" s="16"/>
      <c r="F78" s="19"/>
      <c r="H78" s="29"/>
      <c r="J78" s="23"/>
      <c r="L78" s="26"/>
    </row>
    <row r="79" spans="1:12" x14ac:dyDescent="0.25">
      <c r="D79" s="16"/>
      <c r="F79" s="19"/>
      <c r="H79" s="29"/>
      <c r="J79" s="23"/>
      <c r="L79" s="26"/>
    </row>
    <row r="80" spans="1:12" x14ac:dyDescent="0.25">
      <c r="D80" s="18"/>
      <c r="F80" s="21"/>
      <c r="H80" s="31"/>
      <c r="J80" s="25"/>
      <c r="L80" s="28"/>
    </row>
    <row r="81" spans="4:12" x14ac:dyDescent="0.25">
      <c r="D81" s="16"/>
      <c r="F81" s="19"/>
      <c r="H81" s="29"/>
      <c r="J81" s="23"/>
      <c r="L81" s="26"/>
    </row>
    <row r="82" spans="4:12" x14ac:dyDescent="0.25">
      <c r="D82" s="16"/>
      <c r="F82" s="19"/>
      <c r="H82" s="29"/>
      <c r="J82" s="23"/>
      <c r="L82" s="26"/>
    </row>
    <row r="83" spans="4:12" x14ac:dyDescent="0.25">
      <c r="D83" s="16"/>
      <c r="F83" s="19"/>
      <c r="H83" s="29"/>
      <c r="J83" s="23"/>
      <c r="L83" s="26"/>
    </row>
    <row r="84" spans="4:12" x14ac:dyDescent="0.25">
      <c r="D84" s="16"/>
      <c r="F84" s="19"/>
      <c r="H84" s="29"/>
      <c r="J84" s="23"/>
      <c r="L84" s="26"/>
    </row>
    <row r="85" spans="4:12" x14ac:dyDescent="0.25">
      <c r="D85" s="16"/>
      <c r="F85" s="19"/>
      <c r="H85" s="29"/>
      <c r="J85" s="23"/>
      <c r="L85" s="26"/>
    </row>
    <row r="86" spans="4:12" x14ac:dyDescent="0.25">
      <c r="D86" s="16"/>
      <c r="F86" s="19"/>
      <c r="H86" s="29"/>
      <c r="J86" s="23"/>
      <c r="L86" s="26"/>
    </row>
    <row r="87" spans="4:12" x14ac:dyDescent="0.25">
      <c r="D87" s="18"/>
      <c r="F87" s="21"/>
      <c r="H87" s="31"/>
      <c r="J87" s="25"/>
      <c r="L87" s="28"/>
    </row>
    <row r="88" spans="4:12" x14ac:dyDescent="0.25">
      <c r="D88" s="16"/>
      <c r="F88" s="19"/>
      <c r="H88" s="29"/>
      <c r="J88" s="23"/>
      <c r="L88" s="26"/>
    </row>
    <row r="89" spans="4:12" x14ac:dyDescent="0.25">
      <c r="D89" s="16"/>
      <c r="F89" s="19"/>
      <c r="H89" s="29"/>
      <c r="J89" s="23"/>
      <c r="L89" s="26"/>
    </row>
    <row r="90" spans="4:12" x14ac:dyDescent="0.25">
      <c r="D90" s="16"/>
      <c r="F90" s="19"/>
      <c r="H90" s="29"/>
      <c r="J90" s="23"/>
      <c r="L90" s="26"/>
    </row>
    <row r="91" spans="4:12" x14ac:dyDescent="0.25">
      <c r="D91" s="16"/>
      <c r="F91" s="19"/>
      <c r="H91" s="29"/>
      <c r="J91" s="23"/>
      <c r="L91" s="26"/>
    </row>
    <row r="92" spans="4:12" x14ac:dyDescent="0.25">
      <c r="D92" s="16"/>
      <c r="F92" s="19"/>
      <c r="H92" s="29"/>
      <c r="J92" s="23"/>
      <c r="L92" s="26"/>
    </row>
    <row r="93" spans="4:12" x14ac:dyDescent="0.25">
      <c r="D93" s="16"/>
      <c r="F93" s="19"/>
      <c r="H93" s="29"/>
      <c r="J93" s="23"/>
      <c r="L93" s="26"/>
    </row>
    <row r="94" spans="4:12" x14ac:dyDescent="0.25">
      <c r="D94" s="16"/>
      <c r="F94" s="19"/>
      <c r="H94" s="29"/>
      <c r="J94" s="23"/>
      <c r="L94" s="26"/>
    </row>
    <row r="95" spans="4:12" x14ac:dyDescent="0.25">
      <c r="D95" s="16"/>
      <c r="F95" s="19"/>
      <c r="H95" s="29"/>
      <c r="J95" s="23"/>
      <c r="L95" s="26"/>
    </row>
    <row r="96" spans="4:12" x14ac:dyDescent="0.25">
      <c r="D96" s="18"/>
      <c r="F96" s="21"/>
      <c r="H96" s="31"/>
      <c r="J96" s="25"/>
      <c r="L96" s="28"/>
    </row>
    <row r="97" spans="1:12" x14ac:dyDescent="0.25">
      <c r="D97" s="16"/>
      <c r="F97" s="19"/>
      <c r="H97" s="29"/>
      <c r="J97" s="23"/>
      <c r="L97" s="26"/>
    </row>
    <row r="98" spans="1:12" x14ac:dyDescent="0.25">
      <c r="D98" s="16"/>
      <c r="F98" s="19"/>
      <c r="H98" s="29"/>
      <c r="J98" s="23"/>
      <c r="L98" s="26"/>
    </row>
    <row r="99" spans="1:12" x14ac:dyDescent="0.25">
      <c r="D99" s="16"/>
      <c r="F99" s="19"/>
      <c r="H99" s="29"/>
      <c r="J99" s="23"/>
      <c r="L99" s="26"/>
    </row>
    <row r="100" spans="1:12" x14ac:dyDescent="0.25">
      <c r="D100" s="16"/>
      <c r="F100" s="19"/>
      <c r="H100" s="29"/>
      <c r="J100" s="23"/>
      <c r="L100" s="26"/>
    </row>
    <row r="101" spans="1:12" x14ac:dyDescent="0.25">
      <c r="C101" s="8" t="s">
        <v>6</v>
      </c>
      <c r="D101" s="22">
        <f>SUM(D96,F96,H96,J96,L96,L87,J87,H87,F87,D87,D80,F80,H80,J80,L80,L73,J73,H73,F73,D73)</f>
        <v>0</v>
      </c>
      <c r="F101" s="19"/>
      <c r="H101" s="29"/>
      <c r="J101" s="23"/>
      <c r="L101" s="26"/>
    </row>
    <row r="102" spans="1:12" x14ac:dyDescent="0.25">
      <c r="D102" s="16"/>
      <c r="F102" s="19"/>
      <c r="H102" s="29"/>
      <c r="J102" s="23"/>
      <c r="L102" s="26"/>
    </row>
    <row r="103" spans="1:12" x14ac:dyDescent="0.25">
      <c r="A103" s="6" t="s">
        <v>10</v>
      </c>
      <c r="D103" s="16"/>
      <c r="F103" s="19"/>
      <c r="H103" s="29"/>
      <c r="J103" s="23"/>
      <c r="L103" s="26"/>
    </row>
    <row r="104" spans="1:12" x14ac:dyDescent="0.25">
      <c r="D104" s="16"/>
      <c r="F104" s="19"/>
      <c r="H104" s="29"/>
      <c r="J104" s="23"/>
      <c r="L104" s="26"/>
    </row>
    <row r="105" spans="1:12" x14ac:dyDescent="0.25">
      <c r="D105" s="16"/>
      <c r="F105" s="19"/>
      <c r="H105" s="29"/>
      <c r="J105" s="23"/>
      <c r="L105" s="26"/>
    </row>
    <row r="106" spans="1:12" x14ac:dyDescent="0.25">
      <c r="D106" s="18"/>
      <c r="F106" s="21"/>
      <c r="H106" s="31"/>
      <c r="J106" s="25"/>
      <c r="L106" s="28"/>
    </row>
    <row r="107" spans="1:12" x14ac:dyDescent="0.25">
      <c r="D107" s="16"/>
      <c r="F107" s="19"/>
      <c r="H107" s="29"/>
      <c r="J107" s="23"/>
      <c r="L107" s="26"/>
    </row>
    <row r="108" spans="1:12" x14ac:dyDescent="0.25">
      <c r="D108" s="16"/>
      <c r="F108" s="19"/>
      <c r="H108" s="29"/>
      <c r="J108" s="23"/>
      <c r="L108" s="26"/>
    </row>
    <row r="109" spans="1:12" x14ac:dyDescent="0.25">
      <c r="D109" s="16"/>
      <c r="F109" s="19"/>
      <c r="H109" s="29"/>
      <c r="J109" s="23"/>
      <c r="L109" s="26"/>
    </row>
    <row r="110" spans="1:12" x14ac:dyDescent="0.25">
      <c r="D110" s="16"/>
      <c r="F110" s="19"/>
      <c r="H110" s="29"/>
      <c r="J110" s="23"/>
      <c r="L110" s="26"/>
    </row>
    <row r="111" spans="1:12" x14ac:dyDescent="0.25">
      <c r="D111" s="16"/>
      <c r="F111" s="19"/>
      <c r="H111" s="29"/>
      <c r="J111" s="23"/>
      <c r="L111" s="26"/>
    </row>
    <row r="112" spans="1:12" x14ac:dyDescent="0.25">
      <c r="D112" s="18"/>
      <c r="F112" s="21"/>
      <c r="H112" s="31"/>
      <c r="J112" s="25"/>
      <c r="L112" s="28"/>
    </row>
    <row r="113" spans="1:12" x14ac:dyDescent="0.25">
      <c r="D113" s="16"/>
      <c r="F113" s="19"/>
      <c r="H113" s="29"/>
      <c r="J113" s="23"/>
      <c r="L113" s="26"/>
    </row>
    <row r="114" spans="1:12" x14ac:dyDescent="0.25">
      <c r="D114" s="16"/>
      <c r="F114" s="19"/>
      <c r="H114" s="29"/>
      <c r="J114" s="23"/>
      <c r="L114" s="26"/>
    </row>
    <row r="115" spans="1:12" x14ac:dyDescent="0.25">
      <c r="D115" s="16"/>
      <c r="F115" s="19"/>
      <c r="H115" s="29"/>
      <c r="J115" s="23"/>
      <c r="L115" s="26"/>
    </row>
    <row r="116" spans="1:12" x14ac:dyDescent="0.25">
      <c r="C116" s="8" t="s">
        <v>6</v>
      </c>
      <c r="D116" s="22">
        <f>SUM(D112,F112,H112,J112,L112,L106,J106,H106,F106,D106)</f>
        <v>0</v>
      </c>
      <c r="F116" s="19"/>
      <c r="H116" s="29"/>
      <c r="J116" s="23"/>
      <c r="L116" s="26"/>
    </row>
    <row r="117" spans="1:12" x14ac:dyDescent="0.25">
      <c r="D117" s="16"/>
      <c r="F117" s="19"/>
      <c r="H117" s="29"/>
      <c r="J117" s="23"/>
      <c r="L117" s="26"/>
    </row>
    <row r="118" spans="1:12" x14ac:dyDescent="0.25">
      <c r="D118" s="16"/>
      <c r="F118" s="19"/>
      <c r="H118" s="29"/>
      <c r="J118" s="23"/>
      <c r="L118" s="26"/>
    </row>
    <row r="119" spans="1:12" x14ac:dyDescent="0.25">
      <c r="A119" s="6" t="s">
        <v>11</v>
      </c>
      <c r="D119" s="16"/>
      <c r="F119" s="19"/>
      <c r="H119" s="29"/>
      <c r="J119" s="23"/>
      <c r="L119" s="26"/>
    </row>
    <row r="120" spans="1:12" x14ac:dyDescent="0.25">
      <c r="D120" s="16"/>
      <c r="F120" s="19"/>
      <c r="H120" s="29"/>
      <c r="J120" s="23"/>
      <c r="L120" s="26"/>
    </row>
    <row r="121" spans="1:12" x14ac:dyDescent="0.25">
      <c r="D121" s="16"/>
      <c r="F121" s="19"/>
      <c r="H121" s="29"/>
      <c r="J121" s="23"/>
      <c r="L121" s="26"/>
    </row>
    <row r="122" spans="1:12" x14ac:dyDescent="0.25">
      <c r="D122" s="18"/>
      <c r="F122" s="21"/>
      <c r="H122" s="31"/>
      <c r="J122" s="25"/>
      <c r="L122" s="28"/>
    </row>
    <row r="123" spans="1:12" x14ac:dyDescent="0.25">
      <c r="D123" s="16"/>
      <c r="F123" s="19"/>
      <c r="H123" s="29"/>
      <c r="J123" s="23"/>
      <c r="L123" s="26"/>
    </row>
    <row r="124" spans="1:12" x14ac:dyDescent="0.25">
      <c r="D124" s="16"/>
      <c r="F124" s="19"/>
      <c r="H124" s="29"/>
      <c r="J124" s="23"/>
      <c r="L124" s="26"/>
    </row>
    <row r="125" spans="1:12" x14ac:dyDescent="0.25">
      <c r="D125" s="16"/>
      <c r="F125" s="19"/>
      <c r="H125" s="29"/>
      <c r="J125" s="23"/>
      <c r="L125" s="26"/>
    </row>
    <row r="126" spans="1:12" x14ac:dyDescent="0.25">
      <c r="D126" s="16"/>
      <c r="F126" s="19"/>
      <c r="H126" s="29"/>
      <c r="J126" s="23"/>
      <c r="L126" s="26"/>
    </row>
    <row r="127" spans="1:12" x14ac:dyDescent="0.25">
      <c r="D127" s="18"/>
      <c r="F127" s="21"/>
      <c r="H127" s="31"/>
      <c r="J127" s="25"/>
      <c r="L127" s="28"/>
    </row>
    <row r="128" spans="1:12" x14ac:dyDescent="0.25">
      <c r="D128" s="16"/>
      <c r="F128" s="19"/>
      <c r="H128" s="29"/>
      <c r="J128" s="23"/>
      <c r="L128" s="26"/>
    </row>
    <row r="129" spans="1:12" x14ac:dyDescent="0.25">
      <c r="D129" s="16"/>
      <c r="F129" s="19"/>
      <c r="H129" s="29"/>
      <c r="J129" s="23"/>
      <c r="L129" s="26"/>
    </row>
    <row r="130" spans="1:12" x14ac:dyDescent="0.25">
      <c r="D130" s="16"/>
      <c r="F130" s="19"/>
      <c r="H130" s="29"/>
      <c r="J130" s="23"/>
      <c r="L130" s="26"/>
    </row>
    <row r="131" spans="1:12" x14ac:dyDescent="0.25">
      <c r="D131" s="16"/>
      <c r="F131" s="19"/>
      <c r="H131" s="29"/>
      <c r="J131" s="23"/>
      <c r="L131" s="26"/>
    </row>
    <row r="132" spans="1:12" x14ac:dyDescent="0.25">
      <c r="D132" s="18"/>
      <c r="F132" s="21"/>
      <c r="H132" s="31"/>
      <c r="J132" s="25"/>
      <c r="L132" s="28"/>
    </row>
    <row r="133" spans="1:12" x14ac:dyDescent="0.25">
      <c r="D133" s="16"/>
      <c r="F133" s="19"/>
      <c r="H133" s="29"/>
      <c r="J133" s="23"/>
      <c r="L133" s="26"/>
    </row>
    <row r="134" spans="1:12" x14ac:dyDescent="0.25">
      <c r="D134" s="16"/>
      <c r="F134" s="19"/>
      <c r="H134" s="29"/>
      <c r="J134" s="23"/>
      <c r="L134" s="26"/>
    </row>
    <row r="135" spans="1:12" x14ac:dyDescent="0.25">
      <c r="C135" s="8" t="s">
        <v>9</v>
      </c>
      <c r="D135" s="22">
        <f>SUM(L132,J132,H132,F132,D132,D127,F127,H127,J127,L127,L122,J122,H122,F122,D122)</f>
        <v>0</v>
      </c>
      <c r="F135" s="19"/>
      <c r="H135" s="29"/>
      <c r="J135" s="23"/>
      <c r="L135" s="26"/>
    </row>
    <row r="136" spans="1:12" x14ac:dyDescent="0.25">
      <c r="D136" s="16"/>
      <c r="F136" s="19"/>
      <c r="H136" s="29"/>
      <c r="J136" s="23"/>
      <c r="L136" s="26"/>
    </row>
    <row r="137" spans="1:12" x14ac:dyDescent="0.25">
      <c r="D137" s="16"/>
      <c r="F137" s="19"/>
      <c r="H137" s="29"/>
      <c r="J137" s="23"/>
      <c r="L137" s="26"/>
    </row>
    <row r="138" spans="1:12" x14ac:dyDescent="0.25">
      <c r="D138" s="16"/>
      <c r="F138" s="19"/>
      <c r="H138" s="29"/>
      <c r="J138" s="23"/>
      <c r="L138" s="26"/>
    </row>
    <row r="139" spans="1:12" x14ac:dyDescent="0.25">
      <c r="D139" s="16"/>
      <c r="F139" s="19"/>
      <c r="H139" s="29"/>
      <c r="J139" s="23"/>
      <c r="L139" s="26"/>
    </row>
    <row r="140" spans="1:12" x14ac:dyDescent="0.25">
      <c r="D140" s="16"/>
      <c r="F140" s="19"/>
      <c r="H140" s="29"/>
      <c r="J140" s="23"/>
      <c r="L140" s="26"/>
    </row>
    <row r="141" spans="1:12" x14ac:dyDescent="0.25">
      <c r="A141" s="6" t="s">
        <v>12</v>
      </c>
      <c r="D141" s="16"/>
      <c r="F141" s="19"/>
      <c r="H141" s="29"/>
      <c r="J141" s="23"/>
      <c r="L141" s="26"/>
    </row>
    <row r="142" spans="1:12" x14ac:dyDescent="0.25">
      <c r="D142" s="16"/>
      <c r="F142" s="19"/>
      <c r="H142" s="29"/>
      <c r="J142" s="23"/>
      <c r="L142" s="26"/>
    </row>
    <row r="143" spans="1:12" x14ac:dyDescent="0.25">
      <c r="D143" s="16"/>
      <c r="F143" s="19"/>
      <c r="H143" s="29"/>
      <c r="J143" s="23"/>
      <c r="L143" s="26"/>
    </row>
    <row r="144" spans="1:12" x14ac:dyDescent="0.25">
      <c r="D144" s="18"/>
      <c r="F144" s="21"/>
      <c r="H144" s="31"/>
      <c r="J144" s="25"/>
      <c r="L144" s="28"/>
    </row>
    <row r="145" spans="2:12" x14ac:dyDescent="0.25">
      <c r="D145" s="16"/>
      <c r="F145" s="19"/>
      <c r="H145" s="29"/>
      <c r="J145" s="23"/>
      <c r="L145" s="26"/>
    </row>
    <row r="146" spans="2:12" x14ac:dyDescent="0.25">
      <c r="D146" s="16"/>
      <c r="F146" s="19"/>
      <c r="H146" s="29"/>
      <c r="J146" s="23"/>
      <c r="L146" s="26"/>
    </row>
    <row r="147" spans="2:12" x14ac:dyDescent="0.25">
      <c r="D147" s="16"/>
      <c r="F147" s="19"/>
      <c r="H147" s="29"/>
      <c r="J147" s="23"/>
      <c r="L147" s="26"/>
    </row>
    <row r="148" spans="2:12" x14ac:dyDescent="0.25">
      <c r="D148" s="16"/>
      <c r="F148" s="19"/>
      <c r="H148" s="29"/>
      <c r="J148" s="23"/>
      <c r="L148" s="26"/>
    </row>
    <row r="149" spans="2:12" x14ac:dyDescent="0.25">
      <c r="D149" s="32"/>
      <c r="F149" s="19"/>
      <c r="H149" s="29"/>
      <c r="J149" s="23"/>
      <c r="L149" s="26"/>
    </row>
    <row r="150" spans="2:12" x14ac:dyDescent="0.25">
      <c r="D150" s="33"/>
      <c r="F150" s="21"/>
      <c r="H150" s="31"/>
      <c r="J150" s="25"/>
      <c r="L150" s="28"/>
    </row>
    <row r="151" spans="2:12" x14ac:dyDescent="0.25">
      <c r="D151" s="32"/>
      <c r="F151" s="19"/>
      <c r="H151" s="29"/>
      <c r="J151" s="23"/>
      <c r="L151" s="26"/>
    </row>
    <row r="152" spans="2:12" x14ac:dyDescent="0.25">
      <c r="D152" s="32"/>
      <c r="F152" s="19"/>
      <c r="H152" s="29"/>
      <c r="J152" s="23"/>
      <c r="L152" s="26"/>
    </row>
    <row r="153" spans="2:12" x14ac:dyDescent="0.25">
      <c r="D153" s="32"/>
      <c r="F153" s="19"/>
      <c r="H153" s="29"/>
      <c r="J153" s="23"/>
      <c r="L153" s="26"/>
    </row>
    <row r="154" spans="2:12" x14ac:dyDescent="0.25">
      <c r="D154" s="32"/>
      <c r="F154" s="19"/>
      <c r="H154" s="29"/>
      <c r="J154" s="23"/>
      <c r="L154" s="26"/>
    </row>
    <row r="155" spans="2:12" x14ac:dyDescent="0.25">
      <c r="D155" s="32"/>
      <c r="F155" s="19"/>
      <c r="H155" s="29"/>
      <c r="J155" s="23"/>
      <c r="L155" s="26"/>
    </row>
    <row r="156" spans="2:12" x14ac:dyDescent="0.25">
      <c r="D156" s="33"/>
      <c r="F156" s="21"/>
      <c r="H156" s="31"/>
      <c r="J156" s="25"/>
      <c r="L156" s="28"/>
    </row>
    <row r="157" spans="2:12" x14ac:dyDescent="0.25">
      <c r="D157" s="32"/>
      <c r="F157" s="19"/>
      <c r="H157" s="29"/>
      <c r="J157" s="23"/>
      <c r="L157" s="26"/>
    </row>
    <row r="158" spans="2:12" x14ac:dyDescent="0.25">
      <c r="D158" s="32"/>
      <c r="F158" s="19"/>
      <c r="H158" s="29"/>
      <c r="J158" s="23"/>
      <c r="L158" s="26"/>
    </row>
    <row r="160" spans="2:12" x14ac:dyDescent="0.25">
      <c r="B160" s="12"/>
      <c r="D160" s="13" t="s">
        <v>19</v>
      </c>
    </row>
    <row r="161" spans="2:6" x14ac:dyDescent="0.25">
      <c r="B161" s="12"/>
    </row>
    <row r="162" spans="2:6" x14ac:dyDescent="0.25">
      <c r="B162" s="12"/>
    </row>
    <row r="165" spans="2:6" x14ac:dyDescent="0.25">
      <c r="C165" s="8" t="s">
        <v>9</v>
      </c>
      <c r="D165" s="22">
        <f>SUM(D150,F150,H150,J150,L150,L144,J144,H144,F144,D144,D156,F156,H156,J156,L156)</f>
        <v>0</v>
      </c>
    </row>
    <row r="168" spans="2:6" x14ac:dyDescent="0.25">
      <c r="B168" s="6" t="s">
        <v>13</v>
      </c>
      <c r="C168" s="3">
        <f>SUM(D165,D135,D116,D101,D66,D43)</f>
        <v>0</v>
      </c>
    </row>
    <row r="171" spans="2:6" x14ac:dyDescent="0.25">
      <c r="B171" s="6" t="s">
        <v>14</v>
      </c>
      <c r="C171" s="11">
        <f>QUOTIENT(C168,2)</f>
        <v>0</v>
      </c>
      <c r="F171" s="9"/>
    </row>
    <row r="173" spans="2:6" x14ac:dyDescent="0.25">
      <c r="C173" s="15" t="str">
        <f>IF(C171&gt;=80,"Recibe Anualidad ","No recibe anualidad")</f>
        <v>No recibe anualidad</v>
      </c>
    </row>
    <row r="175" spans="2:6" x14ac:dyDescent="0.25">
      <c r="B175" t="s">
        <v>16</v>
      </c>
    </row>
    <row r="176" spans="2:6" x14ac:dyDescent="0.25">
      <c r="F176" s="10"/>
    </row>
    <row r="177" spans="2:10" x14ac:dyDescent="0.25">
      <c r="G177" s="13" t="s">
        <v>20</v>
      </c>
      <c r="H177" s="13"/>
    </row>
    <row r="179" spans="2:10" x14ac:dyDescent="0.25">
      <c r="B179" t="s">
        <v>17</v>
      </c>
    </row>
    <row r="180" spans="2:10" ht="15.75" x14ac:dyDescent="0.25">
      <c r="B180" s="34" t="s">
        <v>23</v>
      </c>
      <c r="C180" s="34"/>
      <c r="D180" s="34"/>
    </row>
    <row r="181" spans="2:10" x14ac:dyDescent="0.25">
      <c r="G181" s="13" t="s">
        <v>22</v>
      </c>
    </row>
    <row r="183" spans="2:10" x14ac:dyDescent="0.25">
      <c r="B183" t="s">
        <v>18</v>
      </c>
    </row>
    <row r="184" spans="2:10" x14ac:dyDescent="0.25">
      <c r="J184" s="14" t="s">
        <v>15</v>
      </c>
    </row>
    <row r="185" spans="2:10" x14ac:dyDescent="0.25">
      <c r="G185" s="13" t="s">
        <v>21</v>
      </c>
    </row>
  </sheetData>
  <mergeCells count="1">
    <mergeCell ref="B180:D180"/>
  </mergeCells>
  <pageMargins left="0.55118110236220474" right="0.31496062992125984" top="0.27" bottom="0.47" header="0.22" footer="0.17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38100</xdr:colOff>
                <xdr:row>0</xdr:row>
                <xdr:rowOff>57150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A25" sqref="A1:I25"/>
    </sheetView>
  </sheetViews>
  <sheetFormatPr baseColWidth="10" defaultRowHeight="15" x14ac:dyDescent="0.25"/>
  <sheetData>
    <row r="2" spans="2:2" x14ac:dyDescent="0.25">
      <c r="B2" s="1"/>
    </row>
    <row r="3" spans="2:2" x14ac:dyDescent="0.25">
      <c r="B3" s="1"/>
    </row>
    <row r="4" spans="2:2" x14ac:dyDescent="0.25">
      <c r="B4" s="2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</vt:lpstr>
      <vt:lpstr>Criterios de Evaluación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Wendy Artavia Abarca</cp:lastModifiedBy>
  <cp:lastPrinted>2015-11-12T15:44:38Z</cp:lastPrinted>
  <dcterms:created xsi:type="dcterms:W3CDTF">2015-07-16T16:07:56Z</dcterms:created>
  <dcterms:modified xsi:type="dcterms:W3CDTF">2017-07-19T20:13:34Z</dcterms:modified>
</cp:coreProperties>
</file>